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r\Personal\Michi\Homepage\1&amp;1\michael\android\sensorrecording\"/>
    </mc:Choice>
  </mc:AlternateContent>
  <xr:revisionPtr revIDLastSave="0" documentId="13_ncr:1_{D1EB6BAF-7C46-47DF-ACB0-A1B8E50B97D4}" xr6:coauthVersionLast="36" xr6:coauthVersionMax="36" xr10:uidLastSave="{00000000-0000-0000-0000-000000000000}"/>
  <bookViews>
    <workbookView xWindow="120" yWindow="60" windowWidth="18915" windowHeight="11835" xr2:uid="{00000000-000D-0000-FFFF-FFFF00000000}"/>
  </bookViews>
  <sheets>
    <sheet name="Overview" sheetId="6" r:id="rId1"/>
    <sheet name="Galaxy S3 Mini" sheetId="1" r:id="rId2"/>
    <sheet name="Galaxy S3 Neo" sheetId="3" r:id="rId3"/>
    <sheet name="Galaxy Tab A 10.1" sheetId="2" r:id="rId4"/>
    <sheet name="Galaxy Tab A 10.5" sheetId="7" r:id="rId5"/>
    <sheet name="Huawei P10 Lite" sheetId="4" r:id="rId6"/>
    <sheet name="Huawei U8860" sheetId="5" r:id="rId7"/>
  </sheets>
  <definedNames>
    <definedName name="_xlnm._FilterDatabase" localSheetId="0" hidden="1">Overview!$A$1:$C$40</definedName>
  </definedNames>
  <calcPr calcId="191029"/>
</workbook>
</file>

<file path=xl/calcChain.xml><?xml version="1.0" encoding="utf-8"?>
<calcChain xmlns="http://schemas.openxmlformats.org/spreadsheetml/2006/main">
  <c r="B57" i="6" l="1"/>
  <c r="B56" i="6"/>
  <c r="B55" i="6"/>
  <c r="B54" i="6"/>
  <c r="B53" i="6"/>
  <c r="B52" i="6"/>
  <c r="B51" i="6"/>
  <c r="B50" i="6"/>
  <c r="B49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25" i="6"/>
  <c r="B20" i="6" l="1"/>
  <c r="B28" i="6"/>
  <c r="B27" i="6"/>
  <c r="B29" i="6"/>
  <c r="B31" i="6"/>
  <c r="B23" i="6"/>
  <c r="B30" i="6"/>
  <c r="B2" i="6"/>
  <c r="B32" i="6"/>
  <c r="B18" i="6" l="1"/>
  <c r="B16" i="6"/>
  <c r="B26" i="6" l="1"/>
  <c r="B24" i="6"/>
  <c r="B22" i="6"/>
  <c r="B21" i="6"/>
  <c r="B19" i="6"/>
  <c r="B17" i="6"/>
  <c r="B15" i="6"/>
  <c r="B14" i="6"/>
  <c r="B13" i="6"/>
  <c r="B12" i="6"/>
  <c r="B11" i="6"/>
  <c r="B10" i="6"/>
  <c r="B9" i="6"/>
  <c r="B8" i="6"/>
  <c r="B7" i="6"/>
  <c r="B6" i="6"/>
  <c r="B5" i="6"/>
  <c r="B4" i="6"/>
  <c r="B3" i="6"/>
</calcChain>
</file>

<file path=xl/sharedStrings.xml><?xml version="1.0" encoding="utf-8"?>
<sst xmlns="http://schemas.openxmlformats.org/spreadsheetml/2006/main" count="327" uniqueCount="152">
  <si>
    <t>Name</t>
  </si>
  <si>
    <t>Vendor</t>
  </si>
  <si>
    <t>MaximumRange</t>
  </si>
  <si>
    <t>Resolution</t>
  </si>
  <si>
    <t>Power</t>
  </si>
  <si>
    <t>Version</t>
  </si>
  <si>
    <t>Class</t>
  </si>
  <si>
    <t>MinDelay</t>
  </si>
  <si>
    <t>ALPS 3-axis Magnetic field sensor</t>
  </si>
  <si>
    <t>alps electric co., ltd.</t>
  </si>
  <si>
    <t>class android.hardware.Sensor</t>
  </si>
  <si>
    <t>MPU-6050 Accelerometer</t>
  </si>
  <si>
    <t>Invensense</t>
  </si>
  <si>
    <t>MPU-6050 Gyroscope</t>
  </si>
  <si>
    <t>GP2A - Proximity Sensor</t>
  </si>
  <si>
    <t>Sharp</t>
  </si>
  <si>
    <t>Rotation Vector Sensor</t>
  </si>
  <si>
    <t>Google Inc.</t>
  </si>
  <si>
    <t>Gravity Sensor</t>
  </si>
  <si>
    <t>Linear Acceleration Sensor</t>
  </si>
  <si>
    <t>Orientation Sensor</t>
  </si>
  <si>
    <t>Samsung Inc.</t>
  </si>
  <si>
    <t>Corrected Gyroscope Sensor</t>
  </si>
  <si>
    <t>LIS2DS Accelerometer</t>
  </si>
  <si>
    <t>STM</t>
  </si>
  <si>
    <t>SX9360 Grip Sensor</t>
  </si>
  <si>
    <t>SEMTECH</t>
  </si>
  <si>
    <t>SX9360 Grip Sensor for wifi</t>
  </si>
  <si>
    <t>LIS2DS Significant Motion Detector</t>
  </si>
  <si>
    <t>LIS2DS Tilt Detector</t>
  </si>
  <si>
    <t>Screen Orientation Sensor</t>
  </si>
  <si>
    <t>Samsung Electronics</t>
  </si>
  <si>
    <t>Motion Sensor</t>
  </si>
  <si>
    <t>MPU6500 Accelerometer Sensor</t>
  </si>
  <si>
    <t>INVENSENSE</t>
  </si>
  <si>
    <t>MPU6500 Gyroscope Sensor</t>
  </si>
  <si>
    <t>YAS532 Magnetic field Sensor</t>
  </si>
  <si>
    <t>Yamaha Corporation</t>
  </si>
  <si>
    <t>CM36651 Proximity Sensor</t>
  </si>
  <si>
    <t>Capella Microsystems, Inc.</t>
  </si>
  <si>
    <t>CM36651 Light Sensor</t>
  </si>
  <si>
    <t>AOSP</t>
  </si>
  <si>
    <t>accelerometer</t>
  </si>
  <si>
    <t>STMicroelectronics</t>
  </si>
  <si>
    <t>mag-akm09911</t>
  </si>
  <si>
    <t>akm</t>
  </si>
  <si>
    <t>orientation</t>
  </si>
  <si>
    <t>huawei</t>
  </si>
  <si>
    <t>light-ltr578</t>
  </si>
  <si>
    <t>liteon</t>
  </si>
  <si>
    <t>proximity-ltr578</t>
  </si>
  <si>
    <t>gyroscope</t>
  </si>
  <si>
    <t>gravity</t>
  </si>
  <si>
    <t>linear Acceleration</t>
  </si>
  <si>
    <t>rotation Vector</t>
  </si>
  <si>
    <t>HALL sensor</t>
  </si>
  <si>
    <t>significant Motion</t>
  </si>
  <si>
    <t>step counter</t>
  </si>
  <si>
    <t>geomagnetic Rotation Vector</t>
  </si>
  <si>
    <t>CAP_PROX sensor</t>
  </si>
  <si>
    <t>ADI</t>
  </si>
  <si>
    <t>Game Rotation Vector Sensor</t>
  </si>
  <si>
    <t>LIS3DH 3-axis Accelerometer</t>
  </si>
  <si>
    <t>ST</t>
  </si>
  <si>
    <t>AK8973 3-axis Magnetic field sensor</t>
  </si>
  <si>
    <t>Asahi Kasei</t>
  </si>
  <si>
    <t>AK8973 Orientation sensor</t>
  </si>
  <si>
    <t>CM3602 Proximity sensor</t>
  </si>
  <si>
    <t>Capella Microsystems</t>
  </si>
  <si>
    <t>CM3602 Light sensor</t>
  </si>
  <si>
    <t>L3G4200 Gyroscope sensor</t>
  </si>
  <si>
    <t>Accelerometer</t>
  </si>
  <si>
    <t>Gravity</t>
  </si>
  <si>
    <t>Gyroscope</t>
  </si>
  <si>
    <t>Light</t>
  </si>
  <si>
    <t>Ambient Temperature</t>
  </si>
  <si>
    <t>Magnetic Field</t>
  </si>
  <si>
    <t>Linear Acceleration</t>
  </si>
  <si>
    <t>Orientation</t>
  </si>
  <si>
    <t>Pressure</t>
  </si>
  <si>
    <t>Proximity</t>
  </si>
  <si>
    <t>Relative Humidity</t>
  </si>
  <si>
    <t>Rotation Vector</t>
  </si>
  <si>
    <t>Temperature</t>
  </si>
  <si>
    <t>Dez</t>
  </si>
  <si>
    <t>LSM6DSL Accelerometer</t>
  </si>
  <si>
    <t>YAS539 Magnetometer</t>
  </si>
  <si>
    <t>Samsung Orientation Sensor</t>
  </si>
  <si>
    <t>LSM6DSL Gyroscope</t>
  </si>
  <si>
    <t>CM3323E Light</t>
  </si>
  <si>
    <t>Samsung Gravity Sensor</t>
  </si>
  <si>
    <t>Samsung Linear Acceleration Sensor</t>
  </si>
  <si>
    <t>Samsung Rotation Vector Sensor</t>
  </si>
  <si>
    <t>YAS539 Uncalibrated Magnetometer</t>
  </si>
  <si>
    <t>Samsung Game Rotation Vector Sensor</t>
  </si>
  <si>
    <t>LSM6DSL Uncalibrated Gyroscope</t>
  </si>
  <si>
    <t>LSM6DSL Significant Motion Detector</t>
  </si>
  <si>
    <t>LSM6DSL Tilt Detector</t>
  </si>
  <si>
    <t>SX9320 Grip Sensor</t>
  </si>
  <si>
    <t>SX9320 Grip Sensor for sub</t>
  </si>
  <si>
    <t>SX9320 Grip Sensor for wifi</t>
  </si>
  <si>
    <t>CM3323E Light CCT</t>
  </si>
  <si>
    <t>Uncalibrated Magnetometer</t>
  </si>
  <si>
    <t>Uncalibrated Gyroscope</t>
  </si>
  <si>
    <t>Step Counter</t>
  </si>
  <si>
    <t>Screen Orientation</t>
  </si>
  <si>
    <t>Motion</t>
  </si>
  <si>
    <t>Light CCT</t>
  </si>
  <si>
    <t>Grip for sub</t>
  </si>
  <si>
    <t>Grip for wifi</t>
  </si>
  <si>
    <t>Game Rotation</t>
  </si>
  <si>
    <t>Significant Motion</t>
  </si>
  <si>
    <t>Geomagnetic Rotation</t>
  </si>
  <si>
    <t>Tilt</t>
  </si>
  <si>
    <t>Step Detector</t>
  </si>
  <si>
    <t>Heart Rate</t>
  </si>
  <si>
    <t>Stationary Detect</t>
  </si>
  <si>
    <t>Pose 6 Degrees of Freedom</t>
  </si>
  <si>
    <t>Motion Dezect</t>
  </si>
  <si>
    <t>Heart Beat</t>
  </si>
  <si>
    <t>Low Latency Off Body Detect</t>
  </si>
  <si>
    <t>Accelerometer uncalibrated</t>
  </si>
  <si>
    <t>all</t>
  </si>
  <si>
    <t>wakeup, trigger</t>
  </si>
  <si>
    <t>x</t>
  </si>
  <si>
    <t>since API level</t>
  </si>
  <si>
    <t>deprecated since API</t>
  </si>
  <si>
    <t>Type Dez</t>
  </si>
  <si>
    <t>Type Hex</t>
  </si>
  <si>
    <t>Sensor Description</t>
  </si>
  <si>
    <t>Device Pickup Sensor</t>
  </si>
  <si>
    <t>Screen/Device Orientation</t>
  </si>
  <si>
    <t>Double Twist</t>
  </si>
  <si>
    <t>HALL</t>
  </si>
  <si>
    <t>CAP_PROX/Binned Brightness</t>
  </si>
  <si>
    <t>Proximity Gated Double Tap Gesture</t>
  </si>
  <si>
    <t>phone call</t>
  </si>
  <si>
    <t>mag bracket</t>
  </si>
  <si>
    <t>RPC</t>
  </si>
  <si>
    <t>agt</t>
  </si>
  <si>
    <t>color</t>
  </si>
  <si>
    <t>tof</t>
  </si>
  <si>
    <t>drop</t>
  </si>
  <si>
    <t>Grip</t>
  </si>
  <si>
    <t>"</t>
  </si>
  <si>
    <t>MAX11261</t>
  </si>
  <si>
    <t>BMI160 Temperature</t>
  </si>
  <si>
    <t>BMP380 Temperature</t>
  </si>
  <si>
    <t>LIS2MDL Temperature</t>
  </si>
  <si>
    <t>camera v-sync 0</t>
  </si>
  <si>
    <t>camera v-sync 1</t>
  </si>
  <si>
    <t>camera v-sync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</si>
</sst>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Border="1"/>
    <xf numFmtId="0" fontId="16" fillId="33" borderId="10" xfId="0" applyFont="1" applyFill="1" applyBorder="1"/>
    <xf numFmtId="0" fontId="16" fillId="33" borderId="10" xfId="0" applyNumberFormat="1" applyFont="1" applyFill="1" applyBorder="1"/>
    <xf numFmtId="0" fontId="0" fillId="0" borderId="10" xfId="0" applyNumberFormat="1" applyBorder="1"/>
    <xf numFmtId="0" fontId="0" fillId="0" borderId="0" xfId="0" applyNumberFormat="1"/>
    <xf numFmtId="0" fontId="16" fillId="33" borderId="10" xfId="0" applyFont="1" applyFill="1" applyBorder="1" applyAlignment="1">
      <alignment horizontal="right"/>
    </xf>
    <xf numFmtId="0" fontId="0" fillId="0" borderId="0" xfId="0" applyAlignment="1">
      <alignment horizontal="right"/>
    </xf>
    <xf numFmtId="11" fontId="0" fillId="0" borderId="10" xfId="0" applyNumberFormat="1" applyBorder="1"/>
    <xf numFmtId="0" fontId="0" fillId="0" borderId="0" xfId="0"/>
    <xf numFmtId="0" fontId="0" fillId="0" borderId="0" xfId="0" applyAlignment="1">
      <alignment horizontal="left" vertical="center" wrapText="1"/>
    </xf>
    <xf numFmtId="0" fontId="0" fillId="34" borderId="10" xfId="0" applyFill="1" applyBorder="1"/>
    <xf numFmtId="0" fontId="0" fillId="35" borderId="10" xfId="0" applyFill="1" applyBorder="1"/>
    <xf numFmtId="0" fontId="0" fillId="36" borderId="10" xfId="0" applyFill="1" applyBorder="1"/>
    <xf numFmtId="0" fontId="18" fillId="34" borderId="10" xfId="0" applyFont="1" applyFill="1" applyBorder="1"/>
    <xf numFmtId="0" fontId="0" fillId="34" borderId="10" xfId="0" applyFill="1" applyBorder="1" applyAlignment="1">
      <alignment horizontal="right"/>
    </xf>
    <xf numFmtId="0" fontId="0" fillId="35" borderId="10" xfId="0" applyFill="1" applyBorder="1" applyAlignment="1">
      <alignment horizontal="right"/>
    </xf>
    <xf numFmtId="0" fontId="0" fillId="36" borderId="10" xfId="0" applyFill="1" applyBorder="1" applyAlignment="1">
      <alignment horizontal="right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vertical="center" wrapText="1"/>
    </xf>
    <xf numFmtId="0" fontId="0" fillId="35" borderId="10" xfId="0" applyFill="1" applyBorder="1" applyAlignment="1">
      <alignment horizontal="center"/>
    </xf>
    <xf numFmtId="0" fontId="0" fillId="34" borderId="10" xfId="0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7" borderId="10" xfId="0" applyFill="1" applyBorder="1" applyAlignment="1">
      <alignment horizontal="right"/>
    </xf>
    <xf numFmtId="0" fontId="0" fillId="37" borderId="10" xfId="0" applyFill="1" applyBorder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7"/>
  <sheetViews>
    <sheetView tabSelected="1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9" style="7" bestFit="1" customWidth="1"/>
    <col min="2" max="2" width="11" style="7" bestFit="1" customWidth="1"/>
    <col min="3" max="3" width="27.42578125" bestFit="1" customWidth="1"/>
  </cols>
  <sheetData>
    <row r="1" spans="1:6" s="10" customFormat="1" ht="30" x14ac:dyDescent="0.25">
      <c r="A1" s="18" t="s">
        <v>127</v>
      </c>
      <c r="B1" s="18" t="s">
        <v>128</v>
      </c>
      <c r="C1" s="18" t="s">
        <v>129</v>
      </c>
      <c r="D1" s="19" t="s">
        <v>123</v>
      </c>
      <c r="E1" s="18" t="s">
        <v>125</v>
      </c>
      <c r="F1" s="18" t="s">
        <v>126</v>
      </c>
    </row>
    <row r="2" spans="1:6" s="9" customFormat="1" x14ac:dyDescent="0.25">
      <c r="A2" s="15">
        <v>-1</v>
      </c>
      <c r="B2" s="15" t="str">
        <f>DEC2HEX(A2)</f>
        <v>FFFFFFFFFF</v>
      </c>
      <c r="C2" s="11" t="s">
        <v>122</v>
      </c>
      <c r="D2" s="21"/>
      <c r="E2" s="11">
        <v>3</v>
      </c>
      <c r="F2" s="11"/>
    </row>
    <row r="3" spans="1:6" x14ac:dyDescent="0.25">
      <c r="A3" s="15">
        <v>1</v>
      </c>
      <c r="B3" s="15" t="str">
        <f>DEC2HEX(A3)</f>
        <v>1</v>
      </c>
      <c r="C3" s="11" t="s">
        <v>71</v>
      </c>
      <c r="D3" s="21"/>
      <c r="E3" s="11">
        <v>3</v>
      </c>
      <c r="F3" s="11"/>
    </row>
    <row r="4" spans="1:6" x14ac:dyDescent="0.25">
      <c r="A4" s="15">
        <v>2</v>
      </c>
      <c r="B4" s="15" t="str">
        <f t="shared" ref="B4:B50" si="0">DEC2HEX(A4)</f>
        <v>2</v>
      </c>
      <c r="C4" s="14" t="s">
        <v>76</v>
      </c>
      <c r="D4" s="22"/>
      <c r="E4" s="14">
        <v>3</v>
      </c>
      <c r="F4" s="14"/>
    </row>
    <row r="5" spans="1:6" x14ac:dyDescent="0.25">
      <c r="A5" s="15">
        <v>3</v>
      </c>
      <c r="B5" s="15" t="str">
        <f t="shared" si="0"/>
        <v>3</v>
      </c>
      <c r="C5" s="14" t="s">
        <v>78</v>
      </c>
      <c r="D5" s="22"/>
      <c r="E5" s="14">
        <v>3</v>
      </c>
      <c r="F5" s="14">
        <v>15</v>
      </c>
    </row>
    <row r="6" spans="1:6" x14ac:dyDescent="0.25">
      <c r="A6" s="15">
        <v>4</v>
      </c>
      <c r="B6" s="15" t="str">
        <f t="shared" si="0"/>
        <v>4</v>
      </c>
      <c r="C6" s="14" t="s">
        <v>73</v>
      </c>
      <c r="D6" s="22"/>
      <c r="E6" s="14">
        <v>3</v>
      </c>
      <c r="F6" s="14"/>
    </row>
    <row r="7" spans="1:6" x14ac:dyDescent="0.25">
      <c r="A7" s="15">
        <v>5</v>
      </c>
      <c r="B7" s="15" t="str">
        <f t="shared" si="0"/>
        <v>5</v>
      </c>
      <c r="C7" s="14" t="s">
        <v>74</v>
      </c>
      <c r="D7" s="22"/>
      <c r="E7" s="14">
        <v>3</v>
      </c>
      <c r="F7" s="14"/>
    </row>
    <row r="8" spans="1:6" x14ac:dyDescent="0.25">
      <c r="A8" s="15">
        <v>6</v>
      </c>
      <c r="B8" s="15" t="str">
        <f t="shared" si="0"/>
        <v>6</v>
      </c>
      <c r="C8" s="14" t="s">
        <v>79</v>
      </c>
      <c r="D8" s="22"/>
      <c r="E8" s="14">
        <v>3</v>
      </c>
      <c r="F8" s="14"/>
    </row>
    <row r="9" spans="1:6" x14ac:dyDescent="0.25">
      <c r="A9" s="15">
        <v>7</v>
      </c>
      <c r="B9" s="15" t="str">
        <f t="shared" si="0"/>
        <v>7</v>
      </c>
      <c r="C9" s="14" t="s">
        <v>83</v>
      </c>
      <c r="D9" s="22"/>
      <c r="E9" s="14">
        <v>7</v>
      </c>
      <c r="F9" s="14">
        <v>15</v>
      </c>
    </row>
    <row r="10" spans="1:6" x14ac:dyDescent="0.25">
      <c r="A10" s="15">
        <v>8</v>
      </c>
      <c r="B10" s="15" t="str">
        <f t="shared" si="0"/>
        <v>8</v>
      </c>
      <c r="C10" s="14" t="s">
        <v>80</v>
      </c>
      <c r="D10" s="22" t="s">
        <v>124</v>
      </c>
      <c r="E10" s="14">
        <v>3</v>
      </c>
      <c r="F10" s="11"/>
    </row>
    <row r="11" spans="1:6" x14ac:dyDescent="0.25">
      <c r="A11" s="15">
        <v>9</v>
      </c>
      <c r="B11" s="15" t="str">
        <f t="shared" si="0"/>
        <v>9</v>
      </c>
      <c r="C11" s="11" t="s">
        <v>72</v>
      </c>
      <c r="D11" s="21"/>
      <c r="E11" s="11">
        <v>9</v>
      </c>
      <c r="F11" s="14"/>
    </row>
    <row r="12" spans="1:6" x14ac:dyDescent="0.25">
      <c r="A12" s="15">
        <v>10</v>
      </c>
      <c r="B12" s="15" t="str">
        <f t="shared" si="0"/>
        <v>A</v>
      </c>
      <c r="C12" s="14" t="s">
        <v>77</v>
      </c>
      <c r="D12" s="22"/>
      <c r="E12" s="14">
        <v>9</v>
      </c>
      <c r="F12" s="11"/>
    </row>
    <row r="13" spans="1:6" x14ac:dyDescent="0.25">
      <c r="A13" s="15">
        <v>11</v>
      </c>
      <c r="B13" s="15" t="str">
        <f t="shared" si="0"/>
        <v>B</v>
      </c>
      <c r="C13" s="14" t="s">
        <v>82</v>
      </c>
      <c r="D13" s="22"/>
      <c r="E13" s="14">
        <v>9</v>
      </c>
      <c r="F13" s="14"/>
    </row>
    <row r="14" spans="1:6" x14ac:dyDescent="0.25">
      <c r="A14" s="15">
        <v>12</v>
      </c>
      <c r="B14" s="15" t="str">
        <f t="shared" si="0"/>
        <v>C</v>
      </c>
      <c r="C14" s="14" t="s">
        <v>81</v>
      </c>
      <c r="D14" s="22"/>
      <c r="E14" s="14">
        <v>14</v>
      </c>
      <c r="F14" s="14"/>
    </row>
    <row r="15" spans="1:6" x14ac:dyDescent="0.25">
      <c r="A15" s="15">
        <v>13</v>
      </c>
      <c r="B15" s="15" t="str">
        <f t="shared" si="0"/>
        <v>D</v>
      </c>
      <c r="C15" s="11" t="s">
        <v>75</v>
      </c>
      <c r="D15" s="21"/>
      <c r="E15" s="11">
        <v>13</v>
      </c>
      <c r="F15" s="14"/>
    </row>
    <row r="16" spans="1:6" s="9" customFormat="1" x14ac:dyDescent="0.25">
      <c r="A16" s="16">
        <v>14</v>
      </c>
      <c r="B16" s="16" t="str">
        <f t="shared" si="0"/>
        <v>E</v>
      </c>
      <c r="C16" s="12" t="s">
        <v>102</v>
      </c>
      <c r="D16" s="20"/>
      <c r="E16" s="12">
        <v>18</v>
      </c>
      <c r="F16" s="12"/>
    </row>
    <row r="17" spans="1:6" x14ac:dyDescent="0.25">
      <c r="A17" s="16">
        <v>15</v>
      </c>
      <c r="B17" s="16" t="str">
        <f t="shared" si="0"/>
        <v>F</v>
      </c>
      <c r="C17" s="12" t="s">
        <v>110</v>
      </c>
      <c r="D17" s="20"/>
      <c r="E17" s="12">
        <v>18</v>
      </c>
      <c r="F17" s="12"/>
    </row>
    <row r="18" spans="1:6" s="9" customFormat="1" x14ac:dyDescent="0.25">
      <c r="A18" s="16">
        <v>16</v>
      </c>
      <c r="B18" s="16" t="str">
        <f t="shared" si="0"/>
        <v>10</v>
      </c>
      <c r="C18" s="12" t="s">
        <v>103</v>
      </c>
      <c r="D18" s="20"/>
      <c r="E18" s="12">
        <v>18</v>
      </c>
      <c r="F18" s="12"/>
    </row>
    <row r="19" spans="1:6" x14ac:dyDescent="0.25">
      <c r="A19" s="16">
        <v>17</v>
      </c>
      <c r="B19" s="16" t="str">
        <f t="shared" si="0"/>
        <v>11</v>
      </c>
      <c r="C19" s="12" t="s">
        <v>111</v>
      </c>
      <c r="D19" s="20" t="s">
        <v>124</v>
      </c>
      <c r="E19" s="12">
        <v>18</v>
      </c>
      <c r="F19" s="12"/>
    </row>
    <row r="20" spans="1:6" s="9" customFormat="1" x14ac:dyDescent="0.25">
      <c r="A20" s="16">
        <v>18</v>
      </c>
      <c r="B20" s="16" t="str">
        <f t="shared" si="0"/>
        <v>12</v>
      </c>
      <c r="C20" s="12" t="s">
        <v>114</v>
      </c>
      <c r="D20" s="20" t="s">
        <v>124</v>
      </c>
      <c r="E20" s="12">
        <v>19</v>
      </c>
      <c r="F20" s="12"/>
    </row>
    <row r="21" spans="1:6" x14ac:dyDescent="0.25">
      <c r="A21" s="16">
        <v>19</v>
      </c>
      <c r="B21" s="16" t="str">
        <f t="shared" si="0"/>
        <v>13</v>
      </c>
      <c r="C21" s="12" t="s">
        <v>104</v>
      </c>
      <c r="D21" s="12"/>
      <c r="E21" s="12">
        <v>19</v>
      </c>
      <c r="F21" s="12"/>
    </row>
    <row r="22" spans="1:6" x14ac:dyDescent="0.25">
      <c r="A22" s="16">
        <v>20</v>
      </c>
      <c r="B22" s="16" t="str">
        <f t="shared" si="0"/>
        <v>14</v>
      </c>
      <c r="C22" s="12" t="s">
        <v>112</v>
      </c>
      <c r="D22" s="20"/>
      <c r="E22" s="12">
        <v>19</v>
      </c>
      <c r="F22" s="12"/>
    </row>
    <row r="23" spans="1:6" s="9" customFormat="1" x14ac:dyDescent="0.25">
      <c r="A23" s="16">
        <v>21</v>
      </c>
      <c r="B23" s="16" t="str">
        <f t="shared" si="0"/>
        <v>15</v>
      </c>
      <c r="C23" s="12" t="s">
        <v>115</v>
      </c>
      <c r="D23" s="20"/>
      <c r="E23" s="12">
        <v>20</v>
      </c>
      <c r="F23" s="12"/>
    </row>
    <row r="24" spans="1:6" x14ac:dyDescent="0.25">
      <c r="A24" s="16">
        <v>22</v>
      </c>
      <c r="B24" s="16" t="str">
        <f t="shared" si="0"/>
        <v>16</v>
      </c>
      <c r="C24" s="12" t="s">
        <v>113</v>
      </c>
      <c r="D24" s="20"/>
      <c r="E24" s="12"/>
      <c r="F24" s="12"/>
    </row>
    <row r="25" spans="1:6" s="9" customFormat="1" x14ac:dyDescent="0.25">
      <c r="A25" s="16">
        <v>25</v>
      </c>
      <c r="B25" s="16" t="str">
        <f t="shared" si="0"/>
        <v>19</v>
      </c>
      <c r="C25" s="12" t="s">
        <v>130</v>
      </c>
      <c r="D25" s="20"/>
      <c r="E25" s="12"/>
      <c r="F25" s="12"/>
    </row>
    <row r="26" spans="1:6" x14ac:dyDescent="0.25">
      <c r="A26" s="16">
        <v>27</v>
      </c>
      <c r="B26" s="16" t="str">
        <f t="shared" si="0"/>
        <v>1B</v>
      </c>
      <c r="C26" s="12" t="s">
        <v>131</v>
      </c>
      <c r="D26" s="20"/>
      <c r="E26" s="12"/>
      <c r="F26" s="12"/>
    </row>
    <row r="27" spans="1:6" s="9" customFormat="1" x14ac:dyDescent="0.25">
      <c r="A27" s="16">
        <v>28</v>
      </c>
      <c r="B27" s="16" t="str">
        <f t="shared" si="0"/>
        <v>1C</v>
      </c>
      <c r="C27" s="12" t="s">
        <v>117</v>
      </c>
      <c r="D27" s="20"/>
      <c r="E27" s="12">
        <v>24</v>
      </c>
      <c r="F27" s="12"/>
    </row>
    <row r="28" spans="1:6" s="9" customFormat="1" x14ac:dyDescent="0.25">
      <c r="A28" s="16">
        <v>29</v>
      </c>
      <c r="B28" s="16" t="str">
        <f t="shared" si="0"/>
        <v>1D</v>
      </c>
      <c r="C28" s="12" t="s">
        <v>116</v>
      </c>
      <c r="D28" s="20"/>
      <c r="E28" s="12">
        <v>24</v>
      </c>
      <c r="F28" s="12"/>
    </row>
    <row r="29" spans="1:6" s="9" customFormat="1" x14ac:dyDescent="0.25">
      <c r="A29" s="16">
        <v>30</v>
      </c>
      <c r="B29" s="16" t="str">
        <f t="shared" si="0"/>
        <v>1E</v>
      </c>
      <c r="C29" s="12" t="s">
        <v>118</v>
      </c>
      <c r="D29" s="20"/>
      <c r="E29" s="12">
        <v>24</v>
      </c>
      <c r="F29" s="12"/>
    </row>
    <row r="30" spans="1:6" s="9" customFormat="1" x14ac:dyDescent="0.25">
      <c r="A30" s="16">
        <v>31</v>
      </c>
      <c r="B30" s="16" t="str">
        <f t="shared" si="0"/>
        <v>1F</v>
      </c>
      <c r="C30" s="12" t="s">
        <v>119</v>
      </c>
      <c r="D30" s="20"/>
      <c r="E30" s="12">
        <v>24</v>
      </c>
      <c r="F30" s="12"/>
    </row>
    <row r="31" spans="1:6" s="9" customFormat="1" x14ac:dyDescent="0.25">
      <c r="A31" s="16">
        <v>34</v>
      </c>
      <c r="B31" s="16" t="str">
        <f t="shared" si="0"/>
        <v>22</v>
      </c>
      <c r="C31" s="12" t="s">
        <v>120</v>
      </c>
      <c r="D31" s="20"/>
      <c r="E31" s="12">
        <v>26</v>
      </c>
      <c r="F31" s="12"/>
    </row>
    <row r="32" spans="1:6" s="9" customFormat="1" x14ac:dyDescent="0.25">
      <c r="A32" s="16">
        <v>35</v>
      </c>
      <c r="B32" s="16" t="str">
        <f t="shared" si="0"/>
        <v>23</v>
      </c>
      <c r="C32" s="12" t="s">
        <v>121</v>
      </c>
      <c r="D32" s="20"/>
      <c r="E32" s="12">
        <v>26</v>
      </c>
      <c r="F32" s="12"/>
    </row>
    <row r="33" spans="1:6" s="9" customFormat="1" x14ac:dyDescent="0.25">
      <c r="A33" s="17">
        <v>65536</v>
      </c>
      <c r="B33" s="17" t="str">
        <f t="shared" si="0"/>
        <v>10000</v>
      </c>
      <c r="C33" s="13"/>
      <c r="D33" s="23"/>
      <c r="E33" s="13">
        <v>24</v>
      </c>
      <c r="F33" s="13"/>
    </row>
    <row r="34" spans="1:6" x14ac:dyDescent="0.25">
      <c r="A34" s="17">
        <v>65537</v>
      </c>
      <c r="B34" s="17" t="str">
        <f t="shared" si="0"/>
        <v>10001</v>
      </c>
      <c r="C34" s="13" t="s">
        <v>132</v>
      </c>
      <c r="D34" s="23"/>
      <c r="E34" s="13"/>
      <c r="F34" s="13"/>
    </row>
    <row r="35" spans="1:6" x14ac:dyDescent="0.25">
      <c r="A35" s="17">
        <v>65538</v>
      </c>
      <c r="B35" s="17" t="str">
        <f t="shared" si="0"/>
        <v>10002</v>
      </c>
      <c r="C35" s="13" t="s">
        <v>133</v>
      </c>
      <c r="D35" s="23"/>
      <c r="E35" s="13"/>
      <c r="F35" s="13"/>
    </row>
    <row r="36" spans="1:6" x14ac:dyDescent="0.25">
      <c r="A36" s="17">
        <v>65541</v>
      </c>
      <c r="B36" s="17" t="str">
        <f t="shared" si="0"/>
        <v>10005</v>
      </c>
      <c r="C36" s="13" t="s">
        <v>134</v>
      </c>
      <c r="D36" s="23"/>
      <c r="E36" s="13"/>
      <c r="F36" s="13"/>
    </row>
    <row r="37" spans="1:6" x14ac:dyDescent="0.25">
      <c r="A37" s="17">
        <v>65543</v>
      </c>
      <c r="B37" s="17" t="str">
        <f t="shared" si="0"/>
        <v>10007</v>
      </c>
      <c r="C37" s="13" t="s">
        <v>135</v>
      </c>
      <c r="D37" s="23"/>
      <c r="E37" s="13"/>
      <c r="F37" s="13"/>
    </row>
    <row r="38" spans="1:6" s="9" customFormat="1" x14ac:dyDescent="0.25">
      <c r="A38" s="17">
        <v>65544</v>
      </c>
      <c r="B38" s="17" t="str">
        <f t="shared" si="0"/>
        <v>10008</v>
      </c>
      <c r="C38" s="13" t="s">
        <v>136</v>
      </c>
      <c r="D38" s="23"/>
      <c r="E38" s="13"/>
      <c r="F38" s="13"/>
    </row>
    <row r="39" spans="1:6" x14ac:dyDescent="0.25">
      <c r="A39" s="17">
        <v>65545</v>
      </c>
      <c r="B39" s="17" t="str">
        <f t="shared" si="0"/>
        <v>10009</v>
      </c>
      <c r="C39" s="13" t="s">
        <v>137</v>
      </c>
      <c r="D39" s="23"/>
      <c r="E39" s="13"/>
      <c r="F39" s="13"/>
    </row>
    <row r="40" spans="1:6" s="9" customFormat="1" x14ac:dyDescent="0.25">
      <c r="A40" s="17">
        <v>65552</v>
      </c>
      <c r="B40" s="17" t="str">
        <f t="shared" si="0"/>
        <v>10010</v>
      </c>
      <c r="C40" s="13" t="s">
        <v>138</v>
      </c>
      <c r="D40" s="13"/>
      <c r="E40" s="13"/>
      <c r="F40" s="13"/>
    </row>
    <row r="41" spans="1:6" x14ac:dyDescent="0.25">
      <c r="A41" s="17">
        <v>65443</v>
      </c>
      <c r="B41" s="17" t="str">
        <f t="shared" si="0"/>
        <v>FFA3</v>
      </c>
      <c r="C41" s="13" t="s">
        <v>139</v>
      </c>
      <c r="D41" s="13"/>
      <c r="E41" s="13"/>
      <c r="F41" s="13"/>
    </row>
    <row r="42" spans="1:6" x14ac:dyDescent="0.25">
      <c r="A42" s="17">
        <v>65554</v>
      </c>
      <c r="B42" s="17" t="str">
        <f t="shared" si="0"/>
        <v>10012</v>
      </c>
      <c r="C42" s="13" t="s">
        <v>140</v>
      </c>
      <c r="D42" s="13"/>
      <c r="E42" s="13"/>
      <c r="F42" s="13"/>
    </row>
    <row r="43" spans="1:6" x14ac:dyDescent="0.25">
      <c r="A43" s="17">
        <v>65555</v>
      </c>
      <c r="B43" s="17" t="str">
        <f t="shared" si="0"/>
        <v>10013</v>
      </c>
      <c r="C43" s="13" t="s">
        <v>141</v>
      </c>
      <c r="D43" s="13"/>
      <c r="E43" s="13"/>
      <c r="F43" s="13"/>
    </row>
    <row r="44" spans="1:6" x14ac:dyDescent="0.25">
      <c r="A44" s="17">
        <v>65556</v>
      </c>
      <c r="B44" s="17" t="str">
        <f t="shared" si="0"/>
        <v>10014</v>
      </c>
      <c r="C44" s="13" t="s">
        <v>142</v>
      </c>
      <c r="D44" s="13"/>
      <c r="E44" s="13"/>
      <c r="F44" s="13"/>
    </row>
    <row r="45" spans="1:6" x14ac:dyDescent="0.25">
      <c r="A45" s="17">
        <v>65558</v>
      </c>
      <c r="B45" s="17" t="str">
        <f t="shared" si="0"/>
        <v>10016</v>
      </c>
      <c r="C45" s="13" t="s">
        <v>105</v>
      </c>
      <c r="D45" s="13"/>
      <c r="E45" s="13"/>
      <c r="F45" s="13"/>
    </row>
    <row r="46" spans="1:6" x14ac:dyDescent="0.25">
      <c r="A46" s="17">
        <v>65559</v>
      </c>
      <c r="B46" s="17" t="str">
        <f t="shared" si="0"/>
        <v>10017</v>
      </c>
      <c r="C46" s="13" t="s">
        <v>106</v>
      </c>
      <c r="D46" s="13"/>
      <c r="E46" s="13"/>
      <c r="F46" s="13"/>
    </row>
    <row r="47" spans="1:6" x14ac:dyDescent="0.25">
      <c r="A47" s="17">
        <v>65560</v>
      </c>
      <c r="B47" s="17" t="str">
        <f t="shared" si="0"/>
        <v>10018</v>
      </c>
      <c r="C47" s="13" t="s">
        <v>143</v>
      </c>
      <c r="D47" s="13"/>
      <c r="E47" s="13"/>
      <c r="F47" s="13"/>
    </row>
    <row r="48" spans="1:6" x14ac:dyDescent="0.25">
      <c r="A48" s="17" t="s">
        <v>144</v>
      </c>
      <c r="B48" s="17" t="s">
        <v>144</v>
      </c>
      <c r="C48" s="13" t="s">
        <v>108</v>
      </c>
      <c r="D48" s="13"/>
      <c r="E48" s="13"/>
      <c r="F48" s="13"/>
    </row>
    <row r="49" spans="1:6" x14ac:dyDescent="0.25">
      <c r="A49" s="17">
        <v>65575</v>
      </c>
      <c r="B49" s="17" t="str">
        <f t="shared" si="0"/>
        <v>10027</v>
      </c>
      <c r="C49" s="13" t="s">
        <v>109</v>
      </c>
      <c r="D49" s="13"/>
      <c r="E49" s="13"/>
      <c r="F49" s="13"/>
    </row>
    <row r="50" spans="1:6" x14ac:dyDescent="0.25">
      <c r="A50" s="17">
        <v>65587</v>
      </c>
      <c r="B50" s="17" t="str">
        <f t="shared" si="0"/>
        <v>10033</v>
      </c>
      <c r="C50" s="13" t="s">
        <v>107</v>
      </c>
      <c r="D50" s="13"/>
      <c r="E50" s="13"/>
      <c r="F50" s="13"/>
    </row>
    <row r="51" spans="1:6" x14ac:dyDescent="0.25">
      <c r="A51" s="24">
        <v>33172001</v>
      </c>
      <c r="B51" s="24" t="str">
        <f>DEC2HEX(A51)</f>
        <v>1FA2A21</v>
      </c>
      <c r="C51" s="25" t="s">
        <v>145</v>
      </c>
      <c r="D51" s="25"/>
      <c r="E51" s="25"/>
      <c r="F51" s="25"/>
    </row>
    <row r="52" spans="1:6" x14ac:dyDescent="0.25">
      <c r="A52" s="24">
        <v>33172002</v>
      </c>
      <c r="B52" s="24" t="str">
        <f t="shared" ref="B52:B57" si="1">DEC2HEX(A52)</f>
        <v>1FA2A22</v>
      </c>
      <c r="C52" s="25" t="s">
        <v>146</v>
      </c>
      <c r="D52" s="25"/>
      <c r="E52" s="25"/>
      <c r="F52" s="25"/>
    </row>
    <row r="53" spans="1:6" x14ac:dyDescent="0.25">
      <c r="A53" s="24">
        <v>33172003</v>
      </c>
      <c r="B53" s="24" t="str">
        <f t="shared" si="1"/>
        <v>1FA2A23</v>
      </c>
      <c r="C53" s="25" t="s">
        <v>147</v>
      </c>
      <c r="D53" s="25"/>
      <c r="E53" s="25"/>
      <c r="F53" s="25"/>
    </row>
    <row r="54" spans="1:6" x14ac:dyDescent="0.25">
      <c r="A54" s="24">
        <v>33172004</v>
      </c>
      <c r="B54" s="24" t="str">
        <f t="shared" si="1"/>
        <v>1FA2A24</v>
      </c>
      <c r="C54" s="25" t="s">
        <v>148</v>
      </c>
      <c r="D54" s="25"/>
      <c r="E54" s="25"/>
      <c r="F54" s="25"/>
    </row>
    <row r="55" spans="1:6" x14ac:dyDescent="0.25">
      <c r="A55" s="24">
        <v>33172005</v>
      </c>
      <c r="B55" s="24" t="str">
        <f t="shared" si="1"/>
        <v>1FA2A25</v>
      </c>
      <c r="C55" s="25" t="s">
        <v>149</v>
      </c>
      <c r="D55" s="25"/>
      <c r="E55" s="25"/>
      <c r="F55" s="25"/>
    </row>
    <row r="56" spans="1:6" x14ac:dyDescent="0.25">
      <c r="A56" s="24">
        <v>33172005</v>
      </c>
      <c r="B56" s="24" t="str">
        <f t="shared" si="1"/>
        <v>1FA2A25</v>
      </c>
      <c r="C56" s="25" t="s">
        <v>150</v>
      </c>
      <c r="D56" s="25"/>
      <c r="E56" s="25"/>
      <c r="F56" s="25"/>
    </row>
    <row r="57" spans="1:6" x14ac:dyDescent="0.25">
      <c r="A57" s="24">
        <v>33172005</v>
      </c>
      <c r="B57" s="24" t="str">
        <f t="shared" si="1"/>
        <v>1FA2A25</v>
      </c>
      <c r="C57" s="25" t="s">
        <v>151</v>
      </c>
      <c r="D57" s="25"/>
      <c r="E57" s="25"/>
      <c r="F57" s="25"/>
    </row>
  </sheetData>
  <pageMargins left="0.7" right="0.7" top="0.78740157499999996" bottom="0.78740157499999996" header="0.3" footer="0.3"/>
  <pageSetup paperSize="9" scale="95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workbookViewId="0"/>
  </sheetViews>
  <sheetFormatPr baseColWidth="10" defaultRowHeight="15" x14ac:dyDescent="0.25"/>
  <cols>
    <col min="1" max="1" width="5.28515625" bestFit="1" customWidth="1"/>
    <col min="2" max="2" width="30.7109375" bestFit="1" customWidth="1"/>
    <col min="3" max="3" width="18.7109375" bestFit="1" customWidth="1"/>
    <col min="4" max="4" width="15.42578125" bestFit="1" customWidth="1"/>
    <col min="5" max="5" width="10.5703125" bestFit="1" customWidth="1"/>
    <col min="6" max="6" width="6.7109375" bestFit="1" customWidth="1"/>
    <col min="7" max="7" width="7.85546875" bestFit="1" customWidth="1"/>
    <col min="8" max="8" width="28.42578125" bestFit="1" customWidth="1"/>
    <col min="9" max="9" width="9.5703125" bestFit="1" customWidth="1"/>
  </cols>
  <sheetData>
    <row r="1" spans="1:9" x14ac:dyDescent="0.25">
      <c r="A1" s="6" t="s">
        <v>84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1">
        <v>1</v>
      </c>
      <c r="B2" s="1" t="s">
        <v>11</v>
      </c>
      <c r="C2" s="1" t="s">
        <v>12</v>
      </c>
      <c r="D2" s="4">
        <v>39.24</v>
      </c>
      <c r="E2" s="4">
        <v>0.15328126</v>
      </c>
      <c r="F2" s="4">
        <v>0.2</v>
      </c>
      <c r="G2" s="4">
        <v>1</v>
      </c>
      <c r="H2" s="4" t="s">
        <v>10</v>
      </c>
      <c r="I2" s="4">
        <v>10000</v>
      </c>
    </row>
    <row r="3" spans="1:9" x14ac:dyDescent="0.25">
      <c r="A3" s="1">
        <v>2</v>
      </c>
      <c r="B3" s="1" t="s">
        <v>8</v>
      </c>
      <c r="C3" s="1" t="s">
        <v>9</v>
      </c>
      <c r="D3" s="4">
        <v>4800</v>
      </c>
      <c r="E3" s="4">
        <v>0.14992504000000001</v>
      </c>
      <c r="F3" s="4">
        <v>0.2</v>
      </c>
      <c r="G3" s="4">
        <v>1</v>
      </c>
      <c r="H3" s="4" t="s">
        <v>10</v>
      </c>
      <c r="I3" s="4">
        <v>10000</v>
      </c>
    </row>
    <row r="4" spans="1:9" x14ac:dyDescent="0.25">
      <c r="A4" s="1">
        <v>3</v>
      </c>
      <c r="B4" s="1" t="s">
        <v>20</v>
      </c>
      <c r="C4" s="1" t="s">
        <v>21</v>
      </c>
      <c r="D4" s="4">
        <v>360</v>
      </c>
      <c r="E4" s="4">
        <v>3.90625E-3</v>
      </c>
      <c r="F4" s="4">
        <v>0.6</v>
      </c>
      <c r="G4" s="4">
        <v>1</v>
      </c>
      <c r="H4" s="4" t="s">
        <v>10</v>
      </c>
      <c r="I4" s="4">
        <v>10000</v>
      </c>
    </row>
    <row r="5" spans="1:9" x14ac:dyDescent="0.25">
      <c r="A5" s="1">
        <v>4</v>
      </c>
      <c r="B5" s="1" t="s">
        <v>13</v>
      </c>
      <c r="C5" s="1" t="s">
        <v>12</v>
      </c>
      <c r="D5" s="4">
        <v>2000.01</v>
      </c>
      <c r="E5" s="4">
        <v>6.103546E-2</v>
      </c>
      <c r="F5" s="4">
        <v>0.2</v>
      </c>
      <c r="G5" s="4">
        <v>1</v>
      </c>
      <c r="H5" s="4" t="s">
        <v>10</v>
      </c>
      <c r="I5" s="4">
        <v>10000</v>
      </c>
    </row>
    <row r="6" spans="1:9" x14ac:dyDescent="0.25">
      <c r="A6" s="1">
        <v>4</v>
      </c>
      <c r="B6" s="1" t="s">
        <v>22</v>
      </c>
      <c r="C6" s="1" t="s">
        <v>17</v>
      </c>
      <c r="D6" s="4">
        <v>2000.01</v>
      </c>
      <c r="E6" s="4">
        <v>6.103546E-2</v>
      </c>
      <c r="F6" s="4">
        <v>0.6</v>
      </c>
      <c r="G6" s="4">
        <v>1</v>
      </c>
      <c r="H6" s="4" t="s">
        <v>10</v>
      </c>
      <c r="I6" s="4">
        <v>10000</v>
      </c>
    </row>
    <row r="7" spans="1:9" x14ac:dyDescent="0.25">
      <c r="A7" s="1">
        <v>8</v>
      </c>
      <c r="B7" s="1" t="s">
        <v>14</v>
      </c>
      <c r="C7" s="1" t="s">
        <v>15</v>
      </c>
      <c r="D7" s="4">
        <v>5</v>
      </c>
      <c r="E7" s="4">
        <v>5</v>
      </c>
      <c r="F7" s="4">
        <v>0.75</v>
      </c>
      <c r="G7" s="4">
        <v>1</v>
      </c>
      <c r="H7" s="4" t="s">
        <v>10</v>
      </c>
      <c r="I7" s="4">
        <v>0</v>
      </c>
    </row>
    <row r="8" spans="1:9" x14ac:dyDescent="0.25">
      <c r="A8" s="1">
        <v>9</v>
      </c>
      <c r="B8" s="1" t="s">
        <v>18</v>
      </c>
      <c r="C8" s="1" t="s">
        <v>17</v>
      </c>
      <c r="D8" s="4">
        <v>19.613299999999999</v>
      </c>
      <c r="E8" s="4">
        <v>0.15328126</v>
      </c>
      <c r="F8" s="4">
        <v>0.6</v>
      </c>
      <c r="G8" s="4">
        <v>3</v>
      </c>
      <c r="H8" s="4" t="s">
        <v>10</v>
      </c>
      <c r="I8" s="4">
        <v>10000</v>
      </c>
    </row>
    <row r="9" spans="1:9" x14ac:dyDescent="0.25">
      <c r="A9" s="1">
        <v>10</v>
      </c>
      <c r="B9" s="1" t="s">
        <v>19</v>
      </c>
      <c r="C9" s="1" t="s">
        <v>17</v>
      </c>
      <c r="D9" s="4">
        <v>19.613299999999999</v>
      </c>
      <c r="E9" s="4">
        <v>0.15328126</v>
      </c>
      <c r="F9" s="4">
        <v>0.6</v>
      </c>
      <c r="G9" s="4">
        <v>3</v>
      </c>
      <c r="H9" s="4" t="s">
        <v>10</v>
      </c>
      <c r="I9" s="4">
        <v>10000</v>
      </c>
    </row>
    <row r="10" spans="1:9" x14ac:dyDescent="0.25">
      <c r="A10" s="1">
        <v>11</v>
      </c>
      <c r="B10" s="1" t="s">
        <v>16</v>
      </c>
      <c r="C10" s="1" t="s">
        <v>17</v>
      </c>
      <c r="D10" s="4">
        <v>1</v>
      </c>
      <c r="E10" s="4">
        <v>5.9599999999999998E-8</v>
      </c>
      <c r="F10" s="4">
        <v>0.6</v>
      </c>
      <c r="G10" s="4">
        <v>3</v>
      </c>
      <c r="H10" s="4" t="s">
        <v>10</v>
      </c>
      <c r="I10" s="4">
        <v>10000</v>
      </c>
    </row>
  </sheetData>
  <sortState ref="A2:I10">
    <sortCondition ref="A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"/>
  <sheetViews>
    <sheetView workbookViewId="0"/>
  </sheetViews>
  <sheetFormatPr baseColWidth="10" defaultRowHeight="15" x14ac:dyDescent="0.25"/>
  <cols>
    <col min="1" max="1" width="6" bestFit="1" customWidth="1"/>
    <col min="2" max="2" width="29.5703125" bestFit="1" customWidth="1"/>
    <col min="3" max="3" width="24.5703125" bestFit="1" customWidth="1"/>
    <col min="4" max="4" width="15.42578125" bestFit="1" customWidth="1"/>
    <col min="5" max="5" width="12.5703125" bestFit="1" customWidth="1"/>
    <col min="6" max="6" width="6.85546875" bestFit="1" customWidth="1"/>
    <col min="7" max="7" width="7.85546875" bestFit="1" customWidth="1"/>
    <col min="8" max="8" width="28.42578125" bestFit="1" customWidth="1"/>
    <col min="9" max="9" width="9.5703125" bestFit="1" customWidth="1"/>
  </cols>
  <sheetData>
    <row r="1" spans="1:9" x14ac:dyDescent="0.25">
      <c r="A1" s="6" t="s">
        <v>84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1">
        <v>1</v>
      </c>
      <c r="B2" s="1" t="s">
        <v>33</v>
      </c>
      <c r="C2" s="1" t="s">
        <v>34</v>
      </c>
      <c r="D2" s="4">
        <v>19.613299999999999</v>
      </c>
      <c r="E2" s="4">
        <v>1.1971009999999999E-3</v>
      </c>
      <c r="F2" s="4">
        <v>0.25</v>
      </c>
      <c r="G2" s="4">
        <v>1</v>
      </c>
      <c r="H2" s="4" t="s">
        <v>10</v>
      </c>
      <c r="I2" s="4">
        <v>10000</v>
      </c>
    </row>
    <row r="3" spans="1:9" x14ac:dyDescent="0.25">
      <c r="A3" s="1">
        <v>2</v>
      </c>
      <c r="B3" s="1" t="s">
        <v>36</v>
      </c>
      <c r="C3" s="1" t="s">
        <v>37</v>
      </c>
      <c r="D3" s="4">
        <v>1200</v>
      </c>
      <c r="E3" s="4">
        <v>0.06</v>
      </c>
      <c r="F3" s="4">
        <v>6</v>
      </c>
      <c r="G3" s="4">
        <v>1</v>
      </c>
      <c r="H3" s="4" t="s">
        <v>10</v>
      </c>
      <c r="I3" s="4">
        <v>10000</v>
      </c>
    </row>
    <row r="4" spans="1:9" x14ac:dyDescent="0.25">
      <c r="A4" s="1">
        <v>3</v>
      </c>
      <c r="B4" s="1" t="s">
        <v>20</v>
      </c>
      <c r="C4" s="1" t="s">
        <v>41</v>
      </c>
      <c r="D4" s="4">
        <v>360</v>
      </c>
      <c r="E4" s="4">
        <v>3.90625E-3</v>
      </c>
      <c r="F4" s="4">
        <v>12.35</v>
      </c>
      <c r="G4" s="4">
        <v>1</v>
      </c>
      <c r="H4" s="4" t="s">
        <v>10</v>
      </c>
      <c r="I4" s="4">
        <v>10000</v>
      </c>
    </row>
    <row r="5" spans="1:9" x14ac:dyDescent="0.25">
      <c r="A5" s="1">
        <v>4</v>
      </c>
      <c r="B5" s="1" t="s">
        <v>35</v>
      </c>
      <c r="C5" s="1" t="s">
        <v>34</v>
      </c>
      <c r="D5" s="4">
        <v>8.7266460000000006</v>
      </c>
      <c r="E5" s="4">
        <v>2.6600000000000001E-4</v>
      </c>
      <c r="F5" s="4">
        <v>6.1</v>
      </c>
      <c r="G5" s="4">
        <v>1</v>
      </c>
      <c r="H5" s="4" t="s">
        <v>10</v>
      </c>
      <c r="I5" s="4">
        <v>10000</v>
      </c>
    </row>
    <row r="6" spans="1:9" x14ac:dyDescent="0.25">
      <c r="A6" s="1">
        <v>5</v>
      </c>
      <c r="B6" s="1" t="s">
        <v>40</v>
      </c>
      <c r="C6" s="1" t="s">
        <v>39</v>
      </c>
      <c r="D6" s="4">
        <v>60000</v>
      </c>
      <c r="E6" s="4">
        <v>1</v>
      </c>
      <c r="F6" s="4">
        <v>0.75</v>
      </c>
      <c r="G6" s="4">
        <v>1</v>
      </c>
      <c r="H6" s="4" t="s">
        <v>10</v>
      </c>
      <c r="I6" s="4">
        <v>10000</v>
      </c>
    </row>
    <row r="7" spans="1:9" x14ac:dyDescent="0.25">
      <c r="A7" s="1">
        <v>8</v>
      </c>
      <c r="B7" s="1" t="s">
        <v>38</v>
      </c>
      <c r="C7" s="1" t="s">
        <v>39</v>
      </c>
      <c r="D7" s="4">
        <v>8</v>
      </c>
      <c r="E7" s="4">
        <v>8</v>
      </c>
      <c r="F7" s="4">
        <v>0.75</v>
      </c>
      <c r="G7" s="4">
        <v>1</v>
      </c>
      <c r="H7" s="4" t="s">
        <v>10</v>
      </c>
      <c r="I7" s="4">
        <v>0</v>
      </c>
    </row>
    <row r="8" spans="1:9" x14ac:dyDescent="0.25">
      <c r="A8" s="1">
        <v>9</v>
      </c>
      <c r="B8" s="1" t="s">
        <v>18</v>
      </c>
      <c r="C8" s="1" t="s">
        <v>41</v>
      </c>
      <c r="D8" s="4">
        <v>19.613299999999999</v>
      </c>
      <c r="E8" s="4">
        <v>1.1971009999999999E-3</v>
      </c>
      <c r="F8" s="4">
        <v>12.35</v>
      </c>
      <c r="G8" s="4">
        <v>3</v>
      </c>
      <c r="H8" s="4" t="s">
        <v>10</v>
      </c>
      <c r="I8" s="4">
        <v>10000</v>
      </c>
    </row>
    <row r="9" spans="1:9" x14ac:dyDescent="0.25">
      <c r="A9" s="1">
        <v>10</v>
      </c>
      <c r="B9" s="1" t="s">
        <v>19</v>
      </c>
      <c r="C9" s="1" t="s">
        <v>41</v>
      </c>
      <c r="D9" s="4">
        <v>19.613299999999999</v>
      </c>
      <c r="E9" s="4">
        <v>1.1971009999999999E-3</v>
      </c>
      <c r="F9" s="4">
        <v>12.35</v>
      </c>
      <c r="G9" s="4">
        <v>3</v>
      </c>
      <c r="H9" s="4" t="s">
        <v>10</v>
      </c>
      <c r="I9" s="4">
        <v>10000</v>
      </c>
    </row>
    <row r="10" spans="1:9" x14ac:dyDescent="0.25">
      <c r="A10" s="1">
        <v>11</v>
      </c>
      <c r="B10" s="1" t="s">
        <v>16</v>
      </c>
      <c r="C10" s="1" t="s">
        <v>41</v>
      </c>
      <c r="D10" s="4">
        <v>1</v>
      </c>
      <c r="E10" s="4">
        <v>5.9599999999999998E-8</v>
      </c>
      <c r="F10" s="4">
        <v>12.35</v>
      </c>
      <c r="G10" s="4">
        <v>3</v>
      </c>
      <c r="H10" s="4" t="s">
        <v>10</v>
      </c>
      <c r="I10" s="4">
        <v>10000</v>
      </c>
    </row>
    <row r="11" spans="1:9" x14ac:dyDescent="0.25">
      <c r="A11" s="1">
        <v>65558</v>
      </c>
      <c r="B11" s="1" t="s">
        <v>30</v>
      </c>
      <c r="C11" s="1" t="s">
        <v>31</v>
      </c>
      <c r="D11" s="4">
        <v>255</v>
      </c>
      <c r="E11" s="4">
        <v>0</v>
      </c>
      <c r="F11" s="4">
        <v>0</v>
      </c>
      <c r="G11" s="4">
        <v>1</v>
      </c>
      <c r="H11" s="4" t="s">
        <v>10</v>
      </c>
      <c r="I11" s="4">
        <v>0</v>
      </c>
    </row>
  </sheetData>
  <sortState ref="A2:I11">
    <sortCondition ref="A4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"/>
  <sheetViews>
    <sheetView workbookViewId="0"/>
  </sheetViews>
  <sheetFormatPr baseColWidth="10" defaultRowHeight="15" x14ac:dyDescent="0.25"/>
  <cols>
    <col min="1" max="1" width="6" bestFit="1" customWidth="1"/>
    <col min="2" max="2" width="32" bestFit="1" customWidth="1"/>
    <col min="3" max="3" width="19" bestFit="1" customWidth="1"/>
    <col min="4" max="4" width="15.28515625" bestFit="1" customWidth="1"/>
    <col min="5" max="5" width="12.5703125" bestFit="1" customWidth="1"/>
    <col min="6" max="6" width="6.7109375" bestFit="1" customWidth="1"/>
    <col min="7" max="7" width="7.85546875" bestFit="1" customWidth="1"/>
    <col min="8" max="8" width="28.42578125" bestFit="1" customWidth="1"/>
    <col min="9" max="9" width="9.42578125" bestFit="1" customWidth="1"/>
  </cols>
  <sheetData>
    <row r="1" spans="1:9" x14ac:dyDescent="0.25">
      <c r="A1" s="6" t="s">
        <v>84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1">
        <v>1</v>
      </c>
      <c r="B2" s="1" t="s">
        <v>23</v>
      </c>
      <c r="C2" s="1" t="s">
        <v>24</v>
      </c>
      <c r="D2" s="4">
        <v>39.226599999999998</v>
      </c>
      <c r="E2" s="4">
        <v>1.1971009999999999E-3</v>
      </c>
      <c r="F2" s="4">
        <v>0.13</v>
      </c>
      <c r="G2" s="4">
        <v>1</v>
      </c>
      <c r="H2" s="4" t="s">
        <v>10</v>
      </c>
      <c r="I2" s="4">
        <v>10000</v>
      </c>
    </row>
    <row r="3" spans="1:9" x14ac:dyDescent="0.25">
      <c r="A3" s="1">
        <v>17</v>
      </c>
      <c r="B3" s="1" t="s">
        <v>28</v>
      </c>
      <c r="C3" s="1" t="s">
        <v>24</v>
      </c>
      <c r="D3" s="4">
        <v>1</v>
      </c>
      <c r="E3" s="4">
        <v>1</v>
      </c>
      <c r="F3" s="4">
        <v>0.75</v>
      </c>
      <c r="G3" s="4">
        <v>1</v>
      </c>
      <c r="H3" s="4" t="s">
        <v>10</v>
      </c>
      <c r="I3" s="4">
        <v>-1</v>
      </c>
    </row>
    <row r="4" spans="1:9" x14ac:dyDescent="0.25">
      <c r="A4" s="1">
        <v>22</v>
      </c>
      <c r="B4" s="1" t="s">
        <v>29</v>
      </c>
      <c r="C4" s="1" t="s">
        <v>24</v>
      </c>
      <c r="D4" s="4">
        <v>1</v>
      </c>
      <c r="E4" s="4">
        <v>1</v>
      </c>
      <c r="F4" s="4">
        <v>0.75</v>
      </c>
      <c r="G4" s="4">
        <v>1</v>
      </c>
      <c r="H4" s="4" t="s">
        <v>10</v>
      </c>
      <c r="I4" s="4">
        <v>0</v>
      </c>
    </row>
    <row r="5" spans="1:9" x14ac:dyDescent="0.25">
      <c r="A5" s="1">
        <v>27</v>
      </c>
      <c r="B5" s="1" t="s">
        <v>30</v>
      </c>
      <c r="C5" s="1" t="s">
        <v>31</v>
      </c>
      <c r="D5" s="4">
        <v>255</v>
      </c>
      <c r="E5" s="4">
        <v>255</v>
      </c>
      <c r="F5" s="4">
        <v>0</v>
      </c>
      <c r="G5" s="4">
        <v>3</v>
      </c>
      <c r="H5" s="4" t="s">
        <v>10</v>
      </c>
      <c r="I5" s="4">
        <v>0</v>
      </c>
    </row>
    <row r="6" spans="1:9" x14ac:dyDescent="0.25">
      <c r="A6" s="1">
        <v>65559</v>
      </c>
      <c r="B6" s="1" t="s">
        <v>32</v>
      </c>
      <c r="C6" s="1" t="s">
        <v>31</v>
      </c>
      <c r="D6" s="4">
        <v>200</v>
      </c>
      <c r="E6" s="4">
        <v>0</v>
      </c>
      <c r="F6" s="4">
        <v>0</v>
      </c>
      <c r="G6" s="4">
        <v>1</v>
      </c>
      <c r="H6" s="4" t="s">
        <v>10</v>
      </c>
      <c r="I6" s="4">
        <v>0</v>
      </c>
    </row>
    <row r="7" spans="1:9" x14ac:dyDescent="0.25">
      <c r="A7" s="1">
        <v>65560</v>
      </c>
      <c r="B7" s="1" t="s">
        <v>25</v>
      </c>
      <c r="C7" s="1" t="s">
        <v>26</v>
      </c>
      <c r="D7" s="4">
        <v>5</v>
      </c>
      <c r="E7" s="4">
        <v>5</v>
      </c>
      <c r="F7" s="4">
        <v>0.75</v>
      </c>
      <c r="G7" s="4">
        <v>1</v>
      </c>
      <c r="H7" s="4" t="s">
        <v>10</v>
      </c>
      <c r="I7" s="4">
        <v>0</v>
      </c>
    </row>
    <row r="8" spans="1:9" x14ac:dyDescent="0.25">
      <c r="A8" s="1">
        <v>65575</v>
      </c>
      <c r="B8" s="1" t="s">
        <v>27</v>
      </c>
      <c r="C8" s="1" t="s">
        <v>26</v>
      </c>
      <c r="D8" s="4">
        <v>5</v>
      </c>
      <c r="E8" s="4">
        <v>5</v>
      </c>
      <c r="F8" s="4">
        <v>0.75</v>
      </c>
      <c r="G8" s="4">
        <v>1</v>
      </c>
      <c r="H8" s="4" t="s">
        <v>10</v>
      </c>
      <c r="I8" s="4">
        <v>0</v>
      </c>
    </row>
  </sheetData>
  <sortState ref="A2:I8">
    <sortCondition ref="A4"/>
  </sortState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/>
  </sheetViews>
  <sheetFormatPr baseColWidth="10" defaultRowHeight="15" x14ac:dyDescent="0.25"/>
  <cols>
    <col min="1" max="1" width="6" bestFit="1" customWidth="1"/>
    <col min="2" max="2" width="32" bestFit="1" customWidth="1"/>
    <col min="3" max="3" width="19" bestFit="1" customWidth="1"/>
    <col min="4" max="4" width="15.42578125" bestFit="1" customWidth="1"/>
    <col min="5" max="5" width="12" bestFit="1" customWidth="1"/>
    <col min="6" max="6" width="6.7109375" bestFit="1" customWidth="1"/>
    <col min="7" max="7" width="7.85546875" bestFit="1" customWidth="1"/>
    <col min="8" max="8" width="28.42578125" bestFit="1" customWidth="1"/>
    <col min="9" max="9" width="9.5703125" bestFit="1" customWidth="1"/>
  </cols>
  <sheetData>
    <row r="1" spans="1:9" x14ac:dyDescent="0.25">
      <c r="A1" s="6" t="s">
        <v>84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1">
        <v>1</v>
      </c>
      <c r="B2" s="1" t="s">
        <v>85</v>
      </c>
      <c r="C2" s="1" t="s">
        <v>24</v>
      </c>
      <c r="D2" s="1">
        <v>39.226599999999998</v>
      </c>
      <c r="E2" s="1">
        <v>1.1971008E-3</v>
      </c>
      <c r="F2" s="1">
        <v>0.13</v>
      </c>
      <c r="G2" s="1">
        <v>1</v>
      </c>
      <c r="H2" s="1" t="s">
        <v>10</v>
      </c>
      <c r="I2" s="1">
        <v>10000</v>
      </c>
    </row>
    <row r="3" spans="1:9" x14ac:dyDescent="0.25">
      <c r="A3" s="1">
        <v>2</v>
      </c>
      <c r="B3" s="1" t="s">
        <v>86</v>
      </c>
      <c r="C3" s="1" t="s">
        <v>37</v>
      </c>
      <c r="D3" s="1">
        <v>1200</v>
      </c>
      <c r="E3" s="1">
        <v>0.06</v>
      </c>
      <c r="F3" s="1">
        <v>6</v>
      </c>
      <c r="G3" s="1">
        <v>1</v>
      </c>
      <c r="H3" s="1" t="s">
        <v>10</v>
      </c>
      <c r="I3" s="1">
        <v>10000</v>
      </c>
    </row>
    <row r="4" spans="1:9" x14ac:dyDescent="0.25">
      <c r="A4" s="1">
        <v>3</v>
      </c>
      <c r="B4" s="1" t="s">
        <v>87</v>
      </c>
      <c r="C4" s="1" t="s">
        <v>31</v>
      </c>
      <c r="D4" s="1">
        <v>360</v>
      </c>
      <c r="E4" s="1">
        <v>3.90625E-3</v>
      </c>
      <c r="F4" s="1">
        <v>12.23</v>
      </c>
      <c r="G4" s="1">
        <v>1</v>
      </c>
      <c r="H4" s="1" t="s">
        <v>10</v>
      </c>
      <c r="I4" s="1">
        <v>10000</v>
      </c>
    </row>
    <row r="5" spans="1:9" x14ac:dyDescent="0.25">
      <c r="A5" s="1">
        <v>4</v>
      </c>
      <c r="B5" s="1" t="s">
        <v>88</v>
      </c>
      <c r="C5" s="1" t="s">
        <v>24</v>
      </c>
      <c r="D5" s="1">
        <v>17.453292999999999</v>
      </c>
      <c r="E5" s="8">
        <v>6.1086525000000002E-4</v>
      </c>
      <c r="F5" s="1">
        <v>6.1</v>
      </c>
      <c r="G5" s="1">
        <v>1</v>
      </c>
      <c r="H5" s="1" t="s">
        <v>10</v>
      </c>
      <c r="I5" s="1">
        <v>10000</v>
      </c>
    </row>
    <row r="6" spans="1:9" x14ac:dyDescent="0.25">
      <c r="A6" s="1">
        <v>5</v>
      </c>
      <c r="B6" s="1" t="s">
        <v>89</v>
      </c>
      <c r="C6" s="1" t="s">
        <v>39</v>
      </c>
      <c r="D6" s="1">
        <v>60000</v>
      </c>
      <c r="E6" s="1">
        <v>1</v>
      </c>
      <c r="F6" s="1">
        <v>0.75</v>
      </c>
      <c r="G6" s="1">
        <v>1</v>
      </c>
      <c r="H6" s="1" t="s">
        <v>10</v>
      </c>
      <c r="I6" s="1">
        <v>10000</v>
      </c>
    </row>
    <row r="7" spans="1:9" x14ac:dyDescent="0.25">
      <c r="A7" s="1">
        <v>9</v>
      </c>
      <c r="B7" s="1" t="s">
        <v>90</v>
      </c>
      <c r="C7" s="1" t="s">
        <v>31</v>
      </c>
      <c r="D7" s="1">
        <v>19.613299999999999</v>
      </c>
      <c r="E7" s="1">
        <v>1.1971008E-3</v>
      </c>
      <c r="F7" s="1">
        <v>12.23</v>
      </c>
      <c r="G7" s="1">
        <v>1</v>
      </c>
      <c r="H7" s="1" t="s">
        <v>10</v>
      </c>
      <c r="I7" s="1">
        <v>10000</v>
      </c>
    </row>
    <row r="8" spans="1:9" x14ac:dyDescent="0.25">
      <c r="A8" s="1">
        <v>10</v>
      </c>
      <c r="B8" s="1" t="s">
        <v>91</v>
      </c>
      <c r="C8" s="1" t="s">
        <v>31</v>
      </c>
      <c r="D8" s="1">
        <v>39.226599999999998</v>
      </c>
      <c r="E8" s="1">
        <v>1.1971008E-3</v>
      </c>
      <c r="F8" s="1">
        <v>12.23</v>
      </c>
      <c r="G8" s="1">
        <v>1</v>
      </c>
      <c r="H8" s="1" t="s">
        <v>10</v>
      </c>
      <c r="I8" s="1">
        <v>10000</v>
      </c>
    </row>
    <row r="9" spans="1:9" x14ac:dyDescent="0.25">
      <c r="A9" s="1">
        <v>11</v>
      </c>
      <c r="B9" s="1" t="s">
        <v>92</v>
      </c>
      <c r="C9" s="1" t="s">
        <v>31</v>
      </c>
      <c r="D9" s="1">
        <v>1</v>
      </c>
      <c r="E9" s="8">
        <v>5.9604645000000006E-8</v>
      </c>
      <c r="F9" s="1">
        <v>12.23</v>
      </c>
      <c r="G9" s="1">
        <v>3</v>
      </c>
      <c r="H9" s="1" t="s">
        <v>10</v>
      </c>
      <c r="I9" s="1">
        <v>10000</v>
      </c>
    </row>
    <row r="10" spans="1:9" x14ac:dyDescent="0.25">
      <c r="A10" s="1">
        <v>14</v>
      </c>
      <c r="B10" s="1" t="s">
        <v>93</v>
      </c>
      <c r="C10" s="1" t="s">
        <v>37</v>
      </c>
      <c r="D10" s="1">
        <v>1200</v>
      </c>
      <c r="E10" s="1">
        <v>0.06</v>
      </c>
      <c r="F10" s="1">
        <v>6</v>
      </c>
      <c r="G10" s="1">
        <v>1</v>
      </c>
      <c r="H10" s="1" t="s">
        <v>10</v>
      </c>
      <c r="I10" s="1">
        <v>10000</v>
      </c>
    </row>
    <row r="11" spans="1:9" x14ac:dyDescent="0.25">
      <c r="A11" s="1">
        <v>15</v>
      </c>
      <c r="B11" s="1" t="s">
        <v>94</v>
      </c>
      <c r="C11" s="1" t="s">
        <v>31</v>
      </c>
      <c r="D11" s="1">
        <v>1</v>
      </c>
      <c r="E11" s="8">
        <v>5.9604645000000006E-8</v>
      </c>
      <c r="F11" s="1">
        <v>12.23</v>
      </c>
      <c r="G11" s="1">
        <v>1</v>
      </c>
      <c r="H11" s="1" t="s">
        <v>10</v>
      </c>
      <c r="I11" s="1">
        <v>10000</v>
      </c>
    </row>
    <row r="12" spans="1:9" x14ac:dyDescent="0.25">
      <c r="A12" s="1">
        <v>16</v>
      </c>
      <c r="B12" s="1" t="s">
        <v>95</v>
      </c>
      <c r="C12" s="1" t="s">
        <v>24</v>
      </c>
      <c r="D12" s="1">
        <v>17.453292999999999</v>
      </c>
      <c r="E12" s="8">
        <v>6.1086525000000002E-4</v>
      </c>
      <c r="F12" s="1">
        <v>6.1</v>
      </c>
      <c r="G12" s="1">
        <v>1</v>
      </c>
      <c r="H12" s="1" t="s">
        <v>10</v>
      </c>
      <c r="I12" s="1">
        <v>10000</v>
      </c>
    </row>
    <row r="13" spans="1:9" x14ac:dyDescent="0.25">
      <c r="A13" s="1">
        <v>17</v>
      </c>
      <c r="B13" s="1" t="s">
        <v>96</v>
      </c>
      <c r="C13" s="1" t="s">
        <v>24</v>
      </c>
      <c r="D13" s="1">
        <v>1</v>
      </c>
      <c r="E13" s="1">
        <v>1</v>
      </c>
      <c r="F13" s="1">
        <v>0.75</v>
      </c>
      <c r="G13" s="1">
        <v>1</v>
      </c>
      <c r="H13" s="1" t="s">
        <v>10</v>
      </c>
      <c r="I13" s="1">
        <v>-1</v>
      </c>
    </row>
    <row r="14" spans="1:9" x14ac:dyDescent="0.25">
      <c r="A14" s="1">
        <v>22</v>
      </c>
      <c r="B14" s="1" t="s">
        <v>97</v>
      </c>
      <c r="C14" s="1" t="s">
        <v>24</v>
      </c>
      <c r="D14" s="1">
        <v>1</v>
      </c>
      <c r="E14" s="1">
        <v>1</v>
      </c>
      <c r="F14" s="1">
        <v>0.75</v>
      </c>
      <c r="G14" s="1">
        <v>1</v>
      </c>
      <c r="H14" s="1" t="s">
        <v>10</v>
      </c>
      <c r="I14" s="1">
        <v>0</v>
      </c>
    </row>
    <row r="15" spans="1:9" x14ac:dyDescent="0.25">
      <c r="A15" s="1">
        <v>27</v>
      </c>
      <c r="B15" s="1" t="s">
        <v>30</v>
      </c>
      <c r="C15" s="1" t="s">
        <v>31</v>
      </c>
      <c r="D15" s="1">
        <v>255</v>
      </c>
      <c r="E15" s="1">
        <v>255</v>
      </c>
      <c r="F15" s="1">
        <v>0</v>
      </c>
      <c r="G15" s="1">
        <v>3</v>
      </c>
      <c r="H15" s="1" t="s">
        <v>10</v>
      </c>
      <c r="I15" s="1">
        <v>0</v>
      </c>
    </row>
    <row r="16" spans="1:9" x14ac:dyDescent="0.25">
      <c r="A16" s="1">
        <v>65559</v>
      </c>
      <c r="B16" s="1" t="s">
        <v>32</v>
      </c>
      <c r="C16" s="1" t="s">
        <v>31</v>
      </c>
      <c r="D16" s="1">
        <v>200</v>
      </c>
      <c r="E16" s="1">
        <v>0</v>
      </c>
      <c r="F16" s="1">
        <v>0</v>
      </c>
      <c r="G16" s="1">
        <v>1</v>
      </c>
      <c r="H16" s="1" t="s">
        <v>10</v>
      </c>
      <c r="I16" s="1">
        <v>0</v>
      </c>
    </row>
    <row r="17" spans="1:9" x14ac:dyDescent="0.25">
      <c r="A17" s="1">
        <v>65560</v>
      </c>
      <c r="B17" s="1" t="s">
        <v>98</v>
      </c>
      <c r="C17" s="1" t="s">
        <v>26</v>
      </c>
      <c r="D17" s="1">
        <v>5</v>
      </c>
      <c r="E17" s="1">
        <v>5</v>
      </c>
      <c r="F17" s="1">
        <v>0.75</v>
      </c>
      <c r="G17" s="1">
        <v>1</v>
      </c>
      <c r="H17" s="1" t="s">
        <v>10</v>
      </c>
      <c r="I17" s="1">
        <v>0</v>
      </c>
    </row>
    <row r="18" spans="1:9" x14ac:dyDescent="0.25">
      <c r="A18" s="1">
        <v>65560</v>
      </c>
      <c r="B18" s="1" t="s">
        <v>99</v>
      </c>
      <c r="C18" s="1" t="s">
        <v>26</v>
      </c>
      <c r="D18" s="1">
        <v>5</v>
      </c>
      <c r="E18" s="1">
        <v>5</v>
      </c>
      <c r="F18" s="1">
        <v>0.75</v>
      </c>
      <c r="G18" s="1">
        <v>1</v>
      </c>
      <c r="H18" s="1" t="s">
        <v>10</v>
      </c>
      <c r="I18" s="1">
        <v>0</v>
      </c>
    </row>
    <row r="19" spans="1:9" x14ac:dyDescent="0.25">
      <c r="A19" s="1">
        <v>65575</v>
      </c>
      <c r="B19" s="1" t="s">
        <v>100</v>
      </c>
      <c r="C19" s="1" t="s">
        <v>26</v>
      </c>
      <c r="D19" s="1">
        <v>5</v>
      </c>
      <c r="E19" s="1">
        <v>5</v>
      </c>
      <c r="F19" s="1">
        <v>0.75</v>
      </c>
      <c r="G19" s="1">
        <v>1</v>
      </c>
      <c r="H19" s="1" t="s">
        <v>10</v>
      </c>
      <c r="I19" s="1">
        <v>0</v>
      </c>
    </row>
    <row r="20" spans="1:9" x14ac:dyDescent="0.25">
      <c r="A20" s="1">
        <v>65587</v>
      </c>
      <c r="B20" s="1" t="s">
        <v>101</v>
      </c>
      <c r="C20" s="1" t="s">
        <v>39</v>
      </c>
      <c r="D20" s="1">
        <v>60000</v>
      </c>
      <c r="E20" s="1">
        <v>1</v>
      </c>
      <c r="F20" s="1">
        <v>0.75</v>
      </c>
      <c r="G20" s="1">
        <v>1</v>
      </c>
      <c r="H20" s="1" t="s">
        <v>10</v>
      </c>
      <c r="I20" s="1">
        <v>10000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6"/>
  <sheetViews>
    <sheetView workbookViewId="0"/>
  </sheetViews>
  <sheetFormatPr baseColWidth="10" defaultRowHeight="15" x14ac:dyDescent="0.25"/>
  <cols>
    <col min="1" max="1" width="6" bestFit="1" customWidth="1"/>
    <col min="2" max="2" width="27.28515625" bestFit="1" customWidth="1"/>
    <col min="3" max="3" width="17.85546875" bestFit="1" customWidth="1"/>
    <col min="4" max="4" width="15.42578125" bestFit="1" customWidth="1"/>
    <col min="5" max="5" width="11.5703125" bestFit="1" customWidth="1"/>
    <col min="6" max="6" width="7.42578125" style="5" bestFit="1" customWidth="1"/>
    <col min="7" max="7" width="7.85546875" bestFit="1" customWidth="1"/>
    <col min="8" max="8" width="28.42578125" bestFit="1" customWidth="1"/>
    <col min="9" max="9" width="9.5703125" bestFit="1" customWidth="1"/>
  </cols>
  <sheetData>
    <row r="1" spans="1:9" x14ac:dyDescent="0.25">
      <c r="A1" s="6" t="s">
        <v>84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1">
        <v>1</v>
      </c>
      <c r="B2" s="1" t="s">
        <v>42</v>
      </c>
      <c r="C2" s="1" t="s">
        <v>43</v>
      </c>
      <c r="D2" s="4">
        <v>78.453199999999995</v>
      </c>
      <c r="E2" s="4">
        <v>9.5768069999999997E-3</v>
      </c>
      <c r="F2" s="4">
        <v>0.23</v>
      </c>
      <c r="G2" s="4">
        <v>1</v>
      </c>
      <c r="H2" s="4" t="s">
        <v>10</v>
      </c>
      <c r="I2" s="4">
        <v>5000</v>
      </c>
    </row>
    <row r="3" spans="1:9" x14ac:dyDescent="0.25">
      <c r="A3" s="1">
        <v>2</v>
      </c>
      <c r="B3" s="1" t="s">
        <v>44</v>
      </c>
      <c r="C3" s="1" t="s">
        <v>45</v>
      </c>
      <c r="D3" s="4">
        <v>2000</v>
      </c>
      <c r="E3" s="4">
        <v>6.25E-2</v>
      </c>
      <c r="F3" s="4">
        <v>6.8</v>
      </c>
      <c r="G3" s="4">
        <v>1001</v>
      </c>
      <c r="H3" s="4" t="s">
        <v>10</v>
      </c>
      <c r="I3" s="4">
        <v>10000</v>
      </c>
    </row>
    <row r="4" spans="1:9" x14ac:dyDescent="0.25">
      <c r="A4" s="1">
        <v>3</v>
      </c>
      <c r="B4" s="1" t="s">
        <v>46</v>
      </c>
      <c r="C4" s="1" t="s">
        <v>47</v>
      </c>
      <c r="D4" s="4">
        <v>360</v>
      </c>
      <c r="E4" s="4">
        <v>0.1</v>
      </c>
      <c r="F4" s="4">
        <v>13</v>
      </c>
      <c r="G4" s="4">
        <v>1</v>
      </c>
      <c r="H4" s="4" t="s">
        <v>10</v>
      </c>
      <c r="I4" s="4">
        <v>10000</v>
      </c>
    </row>
    <row r="5" spans="1:9" x14ac:dyDescent="0.25">
      <c r="A5" s="1">
        <v>4</v>
      </c>
      <c r="B5" s="1" t="s">
        <v>51</v>
      </c>
      <c r="C5" s="1" t="s">
        <v>43</v>
      </c>
      <c r="D5" s="4">
        <v>34.906585999999997</v>
      </c>
      <c r="E5" s="4">
        <v>1.7499999999999998E-5</v>
      </c>
      <c r="F5" s="4">
        <v>6.1</v>
      </c>
      <c r="G5" s="4">
        <v>1</v>
      </c>
      <c r="H5" s="4" t="s">
        <v>10</v>
      </c>
      <c r="I5" s="4">
        <v>5000</v>
      </c>
    </row>
    <row r="6" spans="1:9" x14ac:dyDescent="0.25">
      <c r="A6" s="1">
        <v>5</v>
      </c>
      <c r="B6" s="1" t="s">
        <v>48</v>
      </c>
      <c r="C6" s="1" t="s">
        <v>49</v>
      </c>
      <c r="D6" s="4">
        <v>10000</v>
      </c>
      <c r="E6" s="4">
        <v>1</v>
      </c>
      <c r="F6" s="4">
        <v>0.75</v>
      </c>
      <c r="G6" s="4">
        <v>1</v>
      </c>
      <c r="H6" s="4" t="s">
        <v>10</v>
      </c>
      <c r="I6" s="4">
        <v>0</v>
      </c>
    </row>
    <row r="7" spans="1:9" x14ac:dyDescent="0.25">
      <c r="A7" s="1">
        <v>8</v>
      </c>
      <c r="B7" s="1" t="s">
        <v>50</v>
      </c>
      <c r="C7" s="1" t="s">
        <v>49</v>
      </c>
      <c r="D7" s="4">
        <v>5</v>
      </c>
      <c r="E7" s="4">
        <v>5</v>
      </c>
      <c r="F7" s="4">
        <v>0.75</v>
      </c>
      <c r="G7" s="4">
        <v>1</v>
      </c>
      <c r="H7" s="4" t="s">
        <v>10</v>
      </c>
      <c r="I7" s="4">
        <v>0</v>
      </c>
    </row>
    <row r="8" spans="1:9" x14ac:dyDescent="0.25">
      <c r="A8" s="1">
        <v>9</v>
      </c>
      <c r="B8" s="1" t="s">
        <v>52</v>
      </c>
      <c r="C8" s="1" t="s">
        <v>47</v>
      </c>
      <c r="D8" s="4">
        <v>9.8066499999999994</v>
      </c>
      <c r="E8" s="4">
        <v>0.15328126</v>
      </c>
      <c r="F8" s="4">
        <v>0.2</v>
      </c>
      <c r="G8" s="4">
        <v>1</v>
      </c>
      <c r="H8" s="4" t="s">
        <v>10</v>
      </c>
      <c r="I8" s="4">
        <v>10000</v>
      </c>
    </row>
    <row r="9" spans="1:9" x14ac:dyDescent="0.25">
      <c r="A9" s="1">
        <v>10</v>
      </c>
      <c r="B9" s="1" t="s">
        <v>53</v>
      </c>
      <c r="C9" s="1" t="s">
        <v>47</v>
      </c>
      <c r="D9" s="4">
        <v>78.453199999999995</v>
      </c>
      <c r="E9" s="4">
        <v>9.5768069999999997E-3</v>
      </c>
      <c r="F9" s="4">
        <v>0.2</v>
      </c>
      <c r="G9" s="4">
        <v>1</v>
      </c>
      <c r="H9" s="4" t="s">
        <v>10</v>
      </c>
      <c r="I9" s="4">
        <v>10000</v>
      </c>
    </row>
    <row r="10" spans="1:9" x14ac:dyDescent="0.25">
      <c r="A10" s="1">
        <v>11</v>
      </c>
      <c r="B10" s="1" t="s">
        <v>54</v>
      </c>
      <c r="C10" s="1" t="s">
        <v>47</v>
      </c>
      <c r="D10" s="4">
        <v>1</v>
      </c>
      <c r="E10" s="4">
        <v>5.9599999999999998E-8</v>
      </c>
      <c r="F10" s="4">
        <v>6.1</v>
      </c>
      <c r="G10" s="4">
        <v>1</v>
      </c>
      <c r="H10" s="4" t="s">
        <v>10</v>
      </c>
      <c r="I10" s="4">
        <v>10000</v>
      </c>
    </row>
    <row r="11" spans="1:9" x14ac:dyDescent="0.25">
      <c r="A11" s="1">
        <v>15</v>
      </c>
      <c r="B11" s="1" t="s">
        <v>61</v>
      </c>
      <c r="C11" s="1" t="s">
        <v>41</v>
      </c>
      <c r="D11" s="4">
        <v>1</v>
      </c>
      <c r="E11" s="4">
        <v>5.9599999999999998E-8</v>
      </c>
      <c r="F11" s="4">
        <v>13.13</v>
      </c>
      <c r="G11" s="4">
        <v>3</v>
      </c>
      <c r="H11" s="4" t="s">
        <v>10</v>
      </c>
      <c r="I11" s="4">
        <v>5000</v>
      </c>
    </row>
    <row r="12" spans="1:9" x14ac:dyDescent="0.25">
      <c r="A12" s="1">
        <v>17</v>
      </c>
      <c r="B12" s="1" t="s">
        <v>56</v>
      </c>
      <c r="C12" s="1" t="s">
        <v>47</v>
      </c>
      <c r="D12" s="4">
        <v>2150000000</v>
      </c>
      <c r="E12" s="4">
        <v>1</v>
      </c>
      <c r="F12" s="4">
        <v>0.23</v>
      </c>
      <c r="G12" s="4">
        <v>1</v>
      </c>
      <c r="H12" s="4" t="s">
        <v>10</v>
      </c>
      <c r="I12" s="4">
        <v>-1</v>
      </c>
    </row>
    <row r="13" spans="1:9" x14ac:dyDescent="0.25">
      <c r="A13" s="1">
        <v>19</v>
      </c>
      <c r="B13" s="1" t="s">
        <v>57</v>
      </c>
      <c r="C13" s="1" t="s">
        <v>47</v>
      </c>
      <c r="D13" s="4">
        <v>2150000000</v>
      </c>
      <c r="E13" s="4">
        <v>1</v>
      </c>
      <c r="F13" s="4">
        <v>0.23</v>
      </c>
      <c r="G13" s="4">
        <v>1</v>
      </c>
      <c r="H13" s="4" t="s">
        <v>10</v>
      </c>
      <c r="I13" s="4">
        <v>0</v>
      </c>
    </row>
    <row r="14" spans="1:9" x14ac:dyDescent="0.25">
      <c r="A14" s="1">
        <v>20</v>
      </c>
      <c r="B14" s="1" t="s">
        <v>58</v>
      </c>
      <c r="C14" s="1" t="s">
        <v>47</v>
      </c>
      <c r="D14" s="4">
        <v>1</v>
      </c>
      <c r="E14" s="4">
        <v>5.9599999999999998E-8</v>
      </c>
      <c r="F14" s="4">
        <v>6.1</v>
      </c>
      <c r="G14" s="4">
        <v>1</v>
      </c>
      <c r="H14" s="4" t="s">
        <v>10</v>
      </c>
      <c r="I14" s="4">
        <v>10000</v>
      </c>
    </row>
    <row r="15" spans="1:9" x14ac:dyDescent="0.25">
      <c r="A15" s="1">
        <v>65538</v>
      </c>
      <c r="B15" s="1" t="s">
        <v>55</v>
      </c>
      <c r="C15" s="1" t="s">
        <v>47</v>
      </c>
      <c r="D15" s="4">
        <v>1</v>
      </c>
      <c r="E15" s="4">
        <v>1</v>
      </c>
      <c r="F15" s="4">
        <v>0.75</v>
      </c>
      <c r="G15" s="4">
        <v>1</v>
      </c>
      <c r="H15" s="4" t="s">
        <v>10</v>
      </c>
      <c r="I15" s="4">
        <v>0</v>
      </c>
    </row>
    <row r="16" spans="1:9" x14ac:dyDescent="0.25">
      <c r="A16" s="1">
        <v>65541</v>
      </c>
      <c r="B16" s="1" t="s">
        <v>59</v>
      </c>
      <c r="C16" s="1" t="s">
        <v>60</v>
      </c>
      <c r="D16" s="4">
        <v>65535</v>
      </c>
      <c r="E16" s="4">
        <v>1</v>
      </c>
      <c r="F16" s="4">
        <v>5</v>
      </c>
      <c r="G16" s="4">
        <v>1</v>
      </c>
      <c r="H16" s="4" t="s">
        <v>10</v>
      </c>
      <c r="I16" s="4">
        <v>200000</v>
      </c>
    </row>
  </sheetData>
  <sortState ref="A2:I16">
    <sortCondition ref="A8"/>
  </sortState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"/>
  <sheetViews>
    <sheetView workbookViewId="0"/>
  </sheetViews>
  <sheetFormatPr baseColWidth="10" defaultRowHeight="15" x14ac:dyDescent="0.25"/>
  <cols>
    <col min="1" max="1" width="5.28515625" bestFit="1" customWidth="1"/>
    <col min="2" max="2" width="33" bestFit="1" customWidth="1"/>
    <col min="3" max="3" width="20.28515625" bestFit="1" customWidth="1"/>
    <col min="4" max="4" width="15.42578125" bestFit="1" customWidth="1"/>
    <col min="5" max="5" width="12.5703125" bestFit="1" customWidth="1"/>
    <col min="6" max="6" width="7.42578125" bestFit="1" customWidth="1"/>
    <col min="7" max="7" width="7.85546875" bestFit="1" customWidth="1"/>
    <col min="8" max="8" width="28.42578125" bestFit="1" customWidth="1"/>
    <col min="9" max="9" width="9.5703125" bestFit="1" customWidth="1"/>
  </cols>
  <sheetData>
    <row r="1" spans="1:9" x14ac:dyDescent="0.25">
      <c r="A1" s="6" t="s">
        <v>84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spans="1:9" x14ac:dyDescent="0.25">
      <c r="A2" s="1">
        <v>1</v>
      </c>
      <c r="B2" s="1" t="s">
        <v>62</v>
      </c>
      <c r="C2" s="1" t="s">
        <v>63</v>
      </c>
      <c r="D2" s="4">
        <v>39.24</v>
      </c>
      <c r="E2" s="4">
        <v>0.15328126</v>
      </c>
      <c r="F2" s="4">
        <v>0.2</v>
      </c>
      <c r="G2" s="4">
        <v>1</v>
      </c>
      <c r="H2" s="4" t="s">
        <v>10</v>
      </c>
      <c r="I2" s="4">
        <v>0</v>
      </c>
    </row>
    <row r="3" spans="1:9" x14ac:dyDescent="0.25">
      <c r="A3" s="1">
        <v>2</v>
      </c>
      <c r="B3" s="1" t="s">
        <v>64</v>
      </c>
      <c r="C3" s="1" t="s">
        <v>65</v>
      </c>
      <c r="D3" s="4">
        <v>2000</v>
      </c>
      <c r="E3" s="4">
        <v>6.25E-2</v>
      </c>
      <c r="F3" s="4">
        <v>6.8</v>
      </c>
      <c r="G3" s="4">
        <v>1</v>
      </c>
      <c r="H3" s="4" t="s">
        <v>10</v>
      </c>
      <c r="I3" s="4">
        <v>0</v>
      </c>
    </row>
    <row r="4" spans="1:9" x14ac:dyDescent="0.25">
      <c r="A4" s="1">
        <v>3</v>
      </c>
      <c r="B4" s="1" t="s">
        <v>66</v>
      </c>
      <c r="C4" s="1" t="s">
        <v>65</v>
      </c>
      <c r="D4" s="4">
        <v>360</v>
      </c>
      <c r="E4" s="4">
        <v>1</v>
      </c>
      <c r="F4" s="4">
        <v>7</v>
      </c>
      <c r="G4" s="4">
        <v>1</v>
      </c>
      <c r="H4" s="4" t="s">
        <v>10</v>
      </c>
      <c r="I4" s="4">
        <v>0</v>
      </c>
    </row>
    <row r="5" spans="1:9" x14ac:dyDescent="0.25">
      <c r="A5" s="1">
        <v>4</v>
      </c>
      <c r="B5" s="1" t="s">
        <v>70</v>
      </c>
      <c r="C5" s="1" t="s">
        <v>43</v>
      </c>
      <c r="D5" s="4">
        <v>34.906585999999997</v>
      </c>
      <c r="E5" s="4">
        <v>1.221731E-3</v>
      </c>
      <c r="F5" s="4">
        <v>6.1</v>
      </c>
      <c r="G5" s="4">
        <v>1</v>
      </c>
      <c r="H5" s="4" t="s">
        <v>10</v>
      </c>
      <c r="I5" s="4">
        <v>1</v>
      </c>
    </row>
    <row r="6" spans="1:9" x14ac:dyDescent="0.25">
      <c r="A6" s="1">
        <v>5</v>
      </c>
      <c r="B6" s="1" t="s">
        <v>69</v>
      </c>
      <c r="C6" s="1" t="s">
        <v>68</v>
      </c>
      <c r="D6" s="4">
        <v>10240</v>
      </c>
      <c r="E6" s="4">
        <v>1</v>
      </c>
      <c r="F6" s="4">
        <v>0.5</v>
      </c>
      <c r="G6" s="4">
        <v>1</v>
      </c>
      <c r="H6" s="4" t="s">
        <v>10</v>
      </c>
      <c r="I6" s="4">
        <v>0</v>
      </c>
    </row>
    <row r="7" spans="1:9" x14ac:dyDescent="0.25">
      <c r="A7" s="1">
        <v>8</v>
      </c>
      <c r="B7" s="1" t="s">
        <v>67</v>
      </c>
      <c r="C7" s="1" t="s">
        <v>68</v>
      </c>
      <c r="D7" s="4">
        <v>9</v>
      </c>
      <c r="E7" s="4">
        <v>9</v>
      </c>
      <c r="F7" s="4">
        <v>0.5</v>
      </c>
      <c r="G7" s="4">
        <v>1</v>
      </c>
      <c r="H7" s="4" t="s">
        <v>10</v>
      </c>
      <c r="I7" s="4">
        <v>0</v>
      </c>
    </row>
    <row r="8" spans="1:9" x14ac:dyDescent="0.25">
      <c r="A8" s="1">
        <v>9</v>
      </c>
      <c r="B8" s="1" t="s">
        <v>18</v>
      </c>
      <c r="C8" s="1" t="s">
        <v>17</v>
      </c>
      <c r="D8" s="4">
        <v>19.613299999999999</v>
      </c>
      <c r="E8" s="4">
        <v>0.15328126</v>
      </c>
      <c r="F8" s="4">
        <v>13.1</v>
      </c>
      <c r="G8" s="4">
        <v>1</v>
      </c>
      <c r="H8" s="4" t="s">
        <v>10</v>
      </c>
      <c r="I8" s="4">
        <v>0</v>
      </c>
    </row>
    <row r="9" spans="1:9" x14ac:dyDescent="0.25">
      <c r="A9" s="1">
        <v>10</v>
      </c>
      <c r="B9" s="1" t="s">
        <v>19</v>
      </c>
      <c r="C9" s="1" t="s">
        <v>17</v>
      </c>
      <c r="D9" s="4">
        <v>19.613299999999999</v>
      </c>
      <c r="E9" s="4">
        <v>0.15328126</v>
      </c>
      <c r="F9" s="4">
        <v>13.1</v>
      </c>
      <c r="G9" s="4">
        <v>1</v>
      </c>
      <c r="H9" s="4" t="s">
        <v>10</v>
      </c>
      <c r="I9" s="4">
        <v>0</v>
      </c>
    </row>
    <row r="10" spans="1:9" x14ac:dyDescent="0.25">
      <c r="A10" s="1">
        <v>11</v>
      </c>
      <c r="B10" s="1" t="s">
        <v>16</v>
      </c>
      <c r="C10" s="1" t="s">
        <v>17</v>
      </c>
      <c r="D10" s="4">
        <v>1</v>
      </c>
      <c r="E10" s="4">
        <v>5.9599999999999998E-8</v>
      </c>
      <c r="F10" s="4">
        <v>13.1</v>
      </c>
      <c r="G10" s="4">
        <v>1</v>
      </c>
      <c r="H10" s="4" t="s">
        <v>10</v>
      </c>
      <c r="I10" s="4">
        <v>0</v>
      </c>
    </row>
  </sheetData>
  <sortState ref="A2:I10">
    <sortCondition ref="A3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Overview</vt:lpstr>
      <vt:lpstr>Galaxy S3 Mini</vt:lpstr>
      <vt:lpstr>Galaxy S3 Neo</vt:lpstr>
      <vt:lpstr>Galaxy Tab A 10.1</vt:lpstr>
      <vt:lpstr>Galaxy Tab A 10.5</vt:lpstr>
      <vt:lpstr>Huawei P10 Lite</vt:lpstr>
      <vt:lpstr>Huawei U8860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Michi</dc:creator>
  <cp:lastModifiedBy>Michi</cp:lastModifiedBy>
  <dcterms:created xsi:type="dcterms:W3CDTF">2019-07-29T09:00:58Z</dcterms:created>
  <dcterms:modified xsi:type="dcterms:W3CDTF">2020-10-26T06:52:50Z</dcterms:modified>
</cp:coreProperties>
</file>